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<sst xmlns="http://schemas.openxmlformats.org/spreadsheetml/2006/main" count="68" uniqueCount="67">
  <si>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Bezeichnung</t>
  </si>
  <si>
    <t>Bestellnummer</t>
  </si>
  <si>
    <t>Anzahl</t>
  </si>
  <si>
    <t>Entspricht</t>
  </si>
  <si>
    <t>Pos.</t>
  </si>
  <si>
    <t>BUCHSE ROT EINBAU 4 MM 10 A</t>
  </si>
  <si>
    <t>BUCHSE SCHWARZ EINBAU 4 MM 10 A</t>
  </si>
  <si>
    <t xml:space="preserve">731140 - 62 </t>
  </si>
  <si>
    <t xml:space="preserve">731155 - 62 </t>
  </si>
  <si>
    <t>Einzelpreis</t>
  </si>
  <si>
    <t>Gesamtpreis</t>
  </si>
  <si>
    <t>IC FASSUNG 20 POLIG 2025.310.17,62</t>
  </si>
  <si>
    <t xml:space="preserve">189839 - 62 </t>
  </si>
  <si>
    <t>IC ADC 0804 LCN</t>
  </si>
  <si>
    <t xml:space="preserve">174505 - 62 </t>
  </si>
  <si>
    <t>SMT 160-30 TEMPERATUR-SENSOR TO-92</t>
  </si>
  <si>
    <t xml:space="preserve">183093 - 62 </t>
  </si>
  <si>
    <t>TSL 250R LICHT-/SPANNUNGS-WANDLER</t>
  </si>
  <si>
    <t xml:space="preserve">163970 - 62 </t>
  </si>
  <si>
    <t>MICRO-SCHIEBESCHALTER</t>
  </si>
  <si>
    <t>708020 - 62</t>
  </si>
  <si>
    <t>WIDERSTAND KOHLE 0,1 W 5% 1K BF 0204</t>
  </si>
  <si>
    <t>400254 - 62</t>
  </si>
  <si>
    <t>WIDERSTAND METALL 0,6 W 1% 9K1 BF 0207</t>
  </si>
  <si>
    <t xml:space="preserve">420859 - 62 </t>
  </si>
  <si>
    <t>WIDERSTAND KOHLE 0,1 W 5% 220R BF 0204</t>
  </si>
  <si>
    <t xml:space="preserve">400173 - 62 </t>
  </si>
  <si>
    <t>CODIER-ADRESSIERBRUECKE</t>
  </si>
  <si>
    <t>731978 - 62</t>
  </si>
  <si>
    <t>STIFTLEISTE 1 X 20 / RM2</t>
  </si>
  <si>
    <t>739200 - 62</t>
  </si>
  <si>
    <t>LED 3MM ROT 204-10SDRD/S530-A3</t>
  </si>
  <si>
    <t xml:space="preserve">156220 - 62 </t>
  </si>
  <si>
    <t>LED 3MM GRÜN 204-10SYGD/S530-E2</t>
  </si>
  <si>
    <t xml:space="preserve">156222 - 62 </t>
  </si>
  <si>
    <t>STIFTLEISTE SUB D 25 POLIG</t>
  </si>
  <si>
    <t xml:space="preserve">741183 - 62 </t>
  </si>
  <si>
    <t>TRANSISTOR BC 548 C</t>
  </si>
  <si>
    <t xml:space="preserve">155039 - 62 </t>
  </si>
  <si>
    <t>WIDERSTAND METALL 0,6 W 0,1% 1K BF 0207</t>
  </si>
  <si>
    <t xml:space="preserve">423360 - 62 </t>
  </si>
  <si>
    <t>Summe</t>
  </si>
  <si>
    <t>IC1</t>
  </si>
  <si>
    <t>S1</t>
  </si>
  <si>
    <t>SMT</t>
  </si>
  <si>
    <t>TSL</t>
  </si>
  <si>
    <t>WIMA MKS2 0,1UF</t>
  </si>
  <si>
    <t>455393 - 62</t>
  </si>
  <si>
    <t>R3</t>
  </si>
  <si>
    <t>JMP</t>
  </si>
  <si>
    <t>LED8</t>
  </si>
  <si>
    <t>LPT</t>
  </si>
  <si>
    <t>C1</t>
  </si>
  <si>
    <t>5V</t>
  </si>
  <si>
    <t>0V</t>
  </si>
  <si>
    <t xml:space="preserve">Bauteiliste Conrad für Licht/Temperatursensor </t>
  </si>
  <si>
    <t>V. 1.0</t>
  </si>
  <si>
    <t>Stand  17.01.2006</t>
  </si>
  <si>
    <t>IC1 (Sockel)</t>
  </si>
  <si>
    <t>JMP (Sockel)</t>
  </si>
  <si>
    <t>R13 - R20</t>
  </si>
  <si>
    <t>T1 - T9</t>
  </si>
  <si>
    <t>LED1 - LED7</t>
  </si>
  <si>
    <t>R1, R4 - R12</t>
  </si>
  <si>
    <t>R2.2</t>
  </si>
  <si>
    <t>WIDERSTAND METALL 0,6 W 1% 1,2K BF</t>
  </si>
  <si>
    <t>400255 - 62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</si>
</sst>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EUR]"/>
  </numFmts>
  <fonts count="4">
    <font>
      <sz val="10"/>
      <name val="Arial"/>
      <family val="0"/>
    </font>
    <font>
      <b/>
      <sz val="11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2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2">
      <selection activeCell="C18" sqref="C18"/>
    </sheetView>
  </sheetViews>
  <sheetFormatPr defaultColWidth="11.421875" defaultRowHeight="12.75"/>
  <cols>
    <col min="1" max="1" width="6.28125" style="0" bestFit="1" customWidth="1"/>
    <col min="2" max="2" width="42.7109375" style="0" bestFit="1" customWidth="1"/>
    <col min="3" max="3" width="19.140625" style="0" bestFit="1" customWidth="1"/>
    <col min="4" max="4" width="9.140625" style="0" bestFit="1" customWidth="1"/>
    <col min="5" max="5" width="13.00390625" style="0" bestFit="1" customWidth="1"/>
    <col min="6" max="6" width="13.7109375" style="0" bestFit="1" customWidth="1"/>
    <col min="7" max="7" width="16.140625" style="0" bestFit="1" customWidth="1"/>
  </cols>
  <sheetData>
    <row r="2" spans="1:7" ht="15">
      <c r="A2" s="9" t="s">
        <v>55</v>
      </c>
      <c r="F2" t="s">
        <v>56</v>
      </c>
      <c r="G2" s="10" t="s">
        <v>57</v>
      </c>
    </row>
    <row r="5" spans="1:7" ht="15" thickBot="1">
      <c r="A5" s="1" t="s">
        <v>4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9</v>
      </c>
      <c r="G5" s="4" t="s">
        <v>10</v>
      </c>
    </row>
    <row r="6" spans="1:6" ht="9.75" customHeight="1" thickTop="1">
      <c r="A6" s="2"/>
      <c r="B6" s="2"/>
      <c r="C6" s="2"/>
      <c r="D6" s="2"/>
      <c r="E6" s="2"/>
      <c r="F6" s="2"/>
    </row>
    <row r="7" spans="1:7" ht="12.75">
      <c r="A7" s="11">
        <v>1</v>
      </c>
      <c r="B7" t="s">
        <v>5</v>
      </c>
      <c r="C7" t="s">
        <v>7</v>
      </c>
      <c r="D7" s="11">
        <v>1</v>
      </c>
      <c r="E7" t="s">
        <v>53</v>
      </c>
      <c r="F7" s="3">
        <v>0.44</v>
      </c>
      <c r="G7" s="3">
        <f>D7*F7</f>
        <v>0.44</v>
      </c>
    </row>
    <row r="8" spans="1:7" ht="12.75">
      <c r="A8" s="11">
        <f>A7+1</f>
        <v>2</v>
      </c>
      <c r="B8" t="s">
        <v>6</v>
      </c>
      <c r="C8" t="s">
        <v>8</v>
      </c>
      <c r="D8" s="11">
        <v>1</v>
      </c>
      <c r="E8" t="s">
        <v>54</v>
      </c>
      <c r="F8" s="3">
        <v>0.44</v>
      </c>
      <c r="G8" s="3">
        <f aca="true" t="shared" si="0" ref="G8:G25">D8*F8</f>
        <v>0.44</v>
      </c>
    </row>
    <row r="9" spans="1:7" ht="12.75">
      <c r="A9" s="11">
        <f aca="true" t="shared" si="1" ref="A9:A25">A8+1</f>
        <v>3</v>
      </c>
      <c r="B9" t="s">
        <v>11</v>
      </c>
      <c r="C9" t="s">
        <v>12</v>
      </c>
      <c r="D9" s="11">
        <v>1</v>
      </c>
      <c r="E9" t="s">
        <v>58</v>
      </c>
      <c r="F9" s="3">
        <v>0.54</v>
      </c>
      <c r="G9" s="3">
        <f t="shared" si="0"/>
        <v>0.54</v>
      </c>
    </row>
    <row r="10" spans="1:7" ht="12.75">
      <c r="A10" s="11">
        <f t="shared" si="1"/>
        <v>4</v>
      </c>
      <c r="B10" t="s">
        <v>13</v>
      </c>
      <c r="C10" t="s">
        <v>14</v>
      </c>
      <c r="D10" s="11">
        <v>1</v>
      </c>
      <c r="E10" t="s">
        <v>42</v>
      </c>
      <c r="F10" s="3">
        <v>4.73</v>
      </c>
      <c r="G10" s="3">
        <f t="shared" si="0"/>
        <v>4.73</v>
      </c>
    </row>
    <row r="11" spans="1:7" ht="12.75">
      <c r="A11" s="11">
        <f t="shared" si="1"/>
        <v>5</v>
      </c>
      <c r="B11" t="s">
        <v>19</v>
      </c>
      <c r="C11" t="s">
        <v>20</v>
      </c>
      <c r="D11" s="11">
        <v>1</v>
      </c>
      <c r="E11" t="s">
        <v>43</v>
      </c>
      <c r="F11" s="3">
        <v>0.72</v>
      </c>
      <c r="G11" s="3">
        <f t="shared" si="0"/>
        <v>0.72</v>
      </c>
    </row>
    <row r="12" spans="1:7" ht="12.75">
      <c r="A12" s="11">
        <f t="shared" si="1"/>
        <v>6</v>
      </c>
      <c r="B12" t="s">
        <v>15</v>
      </c>
      <c r="C12" t="s">
        <v>16</v>
      </c>
      <c r="D12" s="11">
        <v>1</v>
      </c>
      <c r="E12" t="s">
        <v>44</v>
      </c>
      <c r="F12" s="3">
        <v>7.93</v>
      </c>
      <c r="G12" s="3">
        <f t="shared" si="0"/>
        <v>7.93</v>
      </c>
    </row>
    <row r="13" spans="1:7" ht="12.75">
      <c r="A13" s="11">
        <f t="shared" si="1"/>
        <v>7</v>
      </c>
      <c r="B13" t="s">
        <v>17</v>
      </c>
      <c r="C13" t="s">
        <v>18</v>
      </c>
      <c r="D13" s="11">
        <v>1</v>
      </c>
      <c r="E13" t="s">
        <v>45</v>
      </c>
      <c r="F13" s="3">
        <v>5.09</v>
      </c>
      <c r="G13" s="3">
        <f t="shared" si="0"/>
        <v>5.09</v>
      </c>
    </row>
    <row r="14" spans="1:7" ht="12.75">
      <c r="A14" s="11">
        <f t="shared" si="1"/>
        <v>8</v>
      </c>
      <c r="B14" t="s">
        <v>39</v>
      </c>
      <c r="C14" t="s">
        <v>40</v>
      </c>
      <c r="D14" s="11">
        <v>1</v>
      </c>
      <c r="E14" t="s">
        <v>48</v>
      </c>
      <c r="F14" s="3">
        <v>0.46</v>
      </c>
      <c r="G14" s="3">
        <f t="shared" si="0"/>
        <v>0.46</v>
      </c>
    </row>
    <row r="15" spans="1:7" ht="12.75">
      <c r="A15" s="11">
        <f t="shared" si="1"/>
        <v>9</v>
      </c>
      <c r="B15" t="s">
        <v>21</v>
      </c>
      <c r="C15" t="s">
        <v>22</v>
      </c>
      <c r="D15" s="11">
        <v>10</v>
      </c>
      <c r="E15" t="s">
        <v>63</v>
      </c>
      <c r="F15" s="3">
        <v>0.11</v>
      </c>
      <c r="G15" s="3">
        <f t="shared" si="0"/>
        <v>1.1</v>
      </c>
    </row>
    <row r="16" spans="1:7" ht="12.75">
      <c r="A16" s="11">
        <f t="shared" si="1"/>
        <v>10</v>
      </c>
      <c r="B16" t="s">
        <v>65</v>
      </c>
      <c r="C16" t="s">
        <v>66</v>
      </c>
      <c r="D16" s="11">
        <v>1</v>
      </c>
      <c r="E16" t="s">
        <v>64</v>
      </c>
      <c r="F16" s="3">
        <v>0.11</v>
      </c>
      <c r="G16" s="3">
        <f t="shared" si="0"/>
        <v>0.11</v>
      </c>
    </row>
    <row r="17" spans="1:7" ht="12.75">
      <c r="A17" s="11">
        <f t="shared" si="1"/>
        <v>11</v>
      </c>
      <c r="B17" t="s">
        <v>23</v>
      </c>
      <c r="C17" t="s">
        <v>24</v>
      </c>
      <c r="D17" s="11">
        <v>1</v>
      </c>
      <c r="E17" t="s">
        <v>64</v>
      </c>
      <c r="F17" s="3">
        <v>0.11</v>
      </c>
      <c r="G17" s="3">
        <f t="shared" si="0"/>
        <v>0.11</v>
      </c>
    </row>
    <row r="18" spans="1:7" ht="12.75">
      <c r="A18" s="11">
        <f t="shared" si="1"/>
        <v>12</v>
      </c>
      <c r="B18" t="s">
        <v>25</v>
      </c>
      <c r="C18" t="s">
        <v>26</v>
      </c>
      <c r="D18" s="11">
        <v>8</v>
      </c>
      <c r="E18" t="s">
        <v>60</v>
      </c>
      <c r="F18" s="3">
        <v>0.11</v>
      </c>
      <c r="G18" s="3">
        <f t="shared" si="0"/>
        <v>0.88</v>
      </c>
    </row>
    <row r="19" spans="1:7" ht="12.75">
      <c r="A19" s="11">
        <f t="shared" si="1"/>
        <v>13</v>
      </c>
      <c r="B19" t="s">
        <v>27</v>
      </c>
      <c r="C19" t="s">
        <v>28</v>
      </c>
      <c r="D19" s="11">
        <v>1</v>
      </c>
      <c r="E19" t="s">
        <v>59</v>
      </c>
      <c r="F19" s="3">
        <v>0.29</v>
      </c>
      <c r="G19" s="3">
        <f t="shared" si="0"/>
        <v>0.29</v>
      </c>
    </row>
    <row r="20" spans="1:7" ht="12.75">
      <c r="A20" s="11">
        <f t="shared" si="1"/>
        <v>14</v>
      </c>
      <c r="B20" t="s">
        <v>29</v>
      </c>
      <c r="C20" t="s">
        <v>30</v>
      </c>
      <c r="D20" s="11">
        <v>1</v>
      </c>
      <c r="E20" t="s">
        <v>49</v>
      </c>
      <c r="F20" s="3">
        <v>0.74</v>
      </c>
      <c r="G20" s="3">
        <f t="shared" si="0"/>
        <v>0.74</v>
      </c>
    </row>
    <row r="21" spans="1:7" ht="12.75">
      <c r="A21" s="11">
        <f t="shared" si="1"/>
        <v>15</v>
      </c>
      <c r="B21" t="s">
        <v>31</v>
      </c>
      <c r="C21" t="s">
        <v>32</v>
      </c>
      <c r="D21" s="11">
        <v>1</v>
      </c>
      <c r="E21" t="s">
        <v>50</v>
      </c>
      <c r="F21" s="3">
        <v>0.06</v>
      </c>
      <c r="G21" s="3">
        <f t="shared" si="0"/>
        <v>0.06</v>
      </c>
    </row>
    <row r="22" spans="1:7" ht="12.75">
      <c r="A22" s="11">
        <f t="shared" si="1"/>
        <v>16</v>
      </c>
      <c r="B22" t="s">
        <v>33</v>
      </c>
      <c r="C22" t="s">
        <v>34</v>
      </c>
      <c r="D22" s="11">
        <v>7</v>
      </c>
      <c r="E22" t="s">
        <v>62</v>
      </c>
      <c r="F22" s="3">
        <v>0.06</v>
      </c>
      <c r="G22" s="3">
        <f t="shared" si="0"/>
        <v>0.42</v>
      </c>
    </row>
    <row r="23" spans="1:7" ht="12.75">
      <c r="A23" s="11">
        <f t="shared" si="1"/>
        <v>17</v>
      </c>
      <c r="B23" t="s">
        <v>35</v>
      </c>
      <c r="C23" t="s">
        <v>36</v>
      </c>
      <c r="D23" s="11">
        <v>1</v>
      </c>
      <c r="E23" t="s">
        <v>51</v>
      </c>
      <c r="F23" s="3">
        <v>1.18</v>
      </c>
      <c r="G23" s="3">
        <f t="shared" si="0"/>
        <v>1.18</v>
      </c>
    </row>
    <row r="24" spans="1:7" ht="12.75">
      <c r="A24" s="11">
        <f t="shared" si="1"/>
        <v>18</v>
      </c>
      <c r="B24" t="s">
        <v>37</v>
      </c>
      <c r="C24" t="s">
        <v>38</v>
      </c>
      <c r="D24" s="11">
        <v>9</v>
      </c>
      <c r="E24" t="s">
        <v>61</v>
      </c>
      <c r="F24" s="3">
        <v>0.13</v>
      </c>
      <c r="G24" s="3">
        <f t="shared" si="0"/>
        <v>1.17</v>
      </c>
    </row>
    <row r="25" spans="1:7" ht="12.75">
      <c r="A25" s="11">
        <f t="shared" si="1"/>
        <v>19</v>
      </c>
      <c r="B25" t="s">
        <v>46</v>
      </c>
      <c r="C25" t="s">
        <v>47</v>
      </c>
      <c r="D25" s="11">
        <v>1</v>
      </c>
      <c r="E25" t="s">
        <v>52</v>
      </c>
      <c r="F25" s="3">
        <v>0.31</v>
      </c>
      <c r="G25" s="3">
        <f t="shared" si="0"/>
        <v>0.31</v>
      </c>
    </row>
    <row r="26" spans="1:7" ht="13.5" thickBot="1">
      <c r="A26" s="5"/>
      <c r="B26" s="5"/>
      <c r="C26" s="5"/>
      <c r="D26" s="5"/>
      <c r="E26" s="5"/>
      <c r="F26" s="6"/>
      <c r="G26" s="6"/>
    </row>
    <row r="27" spans="6:7" ht="13.5" thickTop="1">
      <c r="F27" s="3"/>
      <c r="G27" s="3"/>
    </row>
    <row r="28" spans="1:7" ht="13.5" thickBot="1">
      <c r="A28" s="7"/>
      <c r="B28" s="7"/>
      <c r="C28" s="7"/>
      <c r="D28" s="7"/>
      <c r="E28" s="7"/>
      <c r="F28" s="8" t="s">
        <v>41</v>
      </c>
      <c r="G28" s="8">
        <f>SUM(G7:G27)</f>
        <v>26.719999999999995</v>
      </c>
    </row>
    <row r="29" spans="6:7" ht="12.75">
      <c r="F29" s="3"/>
      <c r="G29" s="3"/>
    </row>
    <row r="30" spans="6:7" ht="12.75">
      <c r="F30" s="3"/>
      <c r="G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VTS-113</cp:lastModifiedBy>
  <dcterms:created xsi:type="dcterms:W3CDTF">1996-10-17T05:27:31Z</dcterms:created>
  <dcterms:modified xsi:type="dcterms:W3CDTF">2006-06-20T10:12:41Z</dcterms:modified>
  <cp:category/>
  <cp:version/>
  <cp:contentType/>
  <cp:contentStatus/>
</cp:coreProperties>
</file>